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79496263-0E97-4166-B85E-85CD80226AE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ZZL-stacjonarne II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2" l="1"/>
  <c r="A11" i="2"/>
</calcChain>
</file>

<file path=xl/sharedStrings.xml><?xml version="1.0" encoding="utf-8"?>
<sst xmlns="http://schemas.openxmlformats.org/spreadsheetml/2006/main" count="159" uniqueCount="118">
  <si>
    <t>Wydział: Instytut Zarządzania</t>
  </si>
  <si>
    <t>Kierunek: Zarządzanie zasobami ludzkimi</t>
  </si>
  <si>
    <t>Stopień: 2. stopień (studia magisterskie)</t>
  </si>
  <si>
    <t>Specjalność: Brak</t>
  </si>
  <si>
    <t>Forma: stacjonarne</t>
  </si>
  <si>
    <t>Liczba semestrow: 4</t>
  </si>
  <si>
    <t>Plan na semestr: 2020/21 zimowy</t>
  </si>
  <si>
    <t>Lp.</t>
  </si>
  <si>
    <t>Przedmiot</t>
  </si>
  <si>
    <t>E/Z</t>
  </si>
  <si>
    <t>Liczba</t>
  </si>
  <si>
    <t>godzin</t>
  </si>
  <si>
    <t>Punkty</t>
  </si>
  <si>
    <t>ECTS</t>
  </si>
  <si>
    <t>Semestry</t>
  </si>
  <si>
    <t>W</t>
  </si>
  <si>
    <t>C</t>
  </si>
  <si>
    <t>I</t>
  </si>
  <si>
    <t>E</t>
  </si>
  <si>
    <t>Przedmioty: kierunkowe lub ogólne</t>
  </si>
  <si>
    <t>1.</t>
  </si>
  <si>
    <t>Analiza i diagnostyka ekonomiczna</t>
  </si>
  <si>
    <t>Z1</t>
  </si>
  <si>
    <t>2.</t>
  </si>
  <si>
    <t>Audyt i controlling personalny</t>
  </si>
  <si>
    <t>Z4</t>
  </si>
  <si>
    <t>30K</t>
  </si>
  <si>
    <t>3.</t>
  </si>
  <si>
    <t>Budowanie marki pracodawcy</t>
  </si>
  <si>
    <t>Z2</t>
  </si>
  <si>
    <t>15K</t>
  </si>
  <si>
    <t>4.</t>
  </si>
  <si>
    <t>Coaching i mentoring</t>
  </si>
  <si>
    <t>Z3</t>
  </si>
  <si>
    <t>5.</t>
  </si>
  <si>
    <t>e-ZZL</t>
  </si>
  <si>
    <t>6.</t>
  </si>
  <si>
    <t>Ekonomia menedżerska</t>
  </si>
  <si>
    <t>E1</t>
  </si>
  <si>
    <t>7.</t>
  </si>
  <si>
    <r>
      <t>Język obcy profilowany biznesowy</t>
    </r>
    <r>
      <rPr>
        <vertAlign val="superscript"/>
        <sz val="11"/>
        <color theme="1"/>
        <rFont val="Calibri"/>
        <family val="2"/>
        <scheme val="minor"/>
      </rPr>
      <t>*</t>
    </r>
  </si>
  <si>
    <t>30J</t>
  </si>
  <si>
    <t>8.</t>
  </si>
  <si>
    <t>Kapitał ludzki w gospodarce</t>
  </si>
  <si>
    <t>9.</t>
  </si>
  <si>
    <t>Kierowanie zespołami</t>
  </si>
  <si>
    <t>10.</t>
  </si>
  <si>
    <t>Komunikacja międzykulturowa</t>
  </si>
  <si>
    <t>11.</t>
  </si>
  <si>
    <t>Metody badań społecznych</t>
  </si>
  <si>
    <t>12.</t>
  </si>
  <si>
    <t>Metody badań w ZZL</t>
  </si>
  <si>
    <t>E2</t>
  </si>
  <si>
    <t>13.</t>
  </si>
  <si>
    <t>Międzynarodowe zarządzanie zasobami ludzkimi</t>
  </si>
  <si>
    <t>14.</t>
  </si>
  <si>
    <t>Narzędzia ZZL</t>
  </si>
  <si>
    <t>15.</t>
  </si>
  <si>
    <t>Prawo pracy</t>
  </si>
  <si>
    <t>16.</t>
  </si>
  <si>
    <t>Psychospołeczne problemy zarządzania</t>
  </si>
  <si>
    <t>17.</t>
  </si>
  <si>
    <t>Statystyczna analiza danych</t>
  </si>
  <si>
    <t>18.</t>
  </si>
  <si>
    <t>Strategiczne zarządzanie zasobami ludzkimi</t>
  </si>
  <si>
    <t>E3</t>
  </si>
  <si>
    <t>19.</t>
  </si>
  <si>
    <t>Systemy motywowania</t>
  </si>
  <si>
    <t>20.</t>
  </si>
  <si>
    <t>Ubezpieczenia społeczne</t>
  </si>
  <si>
    <t>21.</t>
  </si>
  <si>
    <t>Zaawansowane systemy informatyczne</t>
  </si>
  <si>
    <t>22.</t>
  </si>
  <si>
    <t>Zarządzanie karierą zawodową</t>
  </si>
  <si>
    <t>E4</t>
  </si>
  <si>
    <t>23.</t>
  </si>
  <si>
    <t>Zarządzanie talentami</t>
  </si>
  <si>
    <t>24.</t>
  </si>
  <si>
    <t>Zarządzanie wynikami</t>
  </si>
  <si>
    <t>Przedmioty: do wyboru</t>
  </si>
  <si>
    <t>25.</t>
  </si>
  <si>
    <r>
      <t>Przedmioty do wyboru (II sem)</t>
    </r>
    <r>
      <rPr>
        <vertAlign val="superscript"/>
        <sz val="11"/>
        <color theme="1"/>
        <rFont val="Calibri"/>
        <family val="2"/>
        <scheme val="minor"/>
      </rPr>
      <t>*</t>
    </r>
  </si>
  <si>
    <t>26.</t>
  </si>
  <si>
    <r>
      <t>Przedmioty do wyboru (III sem)</t>
    </r>
    <r>
      <rPr>
        <vertAlign val="superscript"/>
        <sz val="11"/>
        <color theme="1"/>
        <rFont val="Calibri"/>
        <family val="2"/>
        <scheme val="minor"/>
      </rPr>
      <t>*</t>
    </r>
  </si>
  <si>
    <t>27.</t>
  </si>
  <si>
    <r>
      <t>Przedmioty do wyboru (IV sem)</t>
    </r>
    <r>
      <rPr>
        <vertAlign val="superscript"/>
        <sz val="11"/>
        <color theme="1"/>
        <rFont val="Calibri"/>
        <family val="2"/>
        <scheme val="minor"/>
      </rPr>
      <t>*</t>
    </r>
  </si>
  <si>
    <t>Przedmioty: seminarium</t>
  </si>
  <si>
    <t>28.</t>
  </si>
  <si>
    <r>
      <t>Seminarium Magisterskie</t>
    </r>
    <r>
      <rPr>
        <vertAlign val="superscript"/>
        <sz val="11"/>
        <color theme="1"/>
        <rFont val="Calibri"/>
        <family val="2"/>
        <scheme val="minor"/>
      </rPr>
      <t>*</t>
    </r>
  </si>
  <si>
    <t>Z3 Z4</t>
  </si>
  <si>
    <t>30S</t>
  </si>
  <si>
    <t>Razem</t>
  </si>
  <si>
    <t>Razem egzaminów - semestry</t>
  </si>
  <si>
    <t>Razem liczba godzin - semestry</t>
  </si>
  <si>
    <t>Razem liczba godzin - lata</t>
  </si>
  <si>
    <t>Punkty ECTS - semestry</t>
  </si>
  <si>
    <t>Razem liczba godzin: Wykłady</t>
  </si>
  <si>
    <t>Razem liczba godzin: Ćwiczenia</t>
  </si>
  <si>
    <t>Razem liczba godzin: Konwersatorium</t>
  </si>
  <si>
    <t>Razem liczba godzin: Seminarium</t>
  </si>
  <si>
    <t>Razem liczba godzin: Lektorat</t>
  </si>
  <si>
    <r>
      <t>*</t>
    </r>
    <r>
      <rPr>
        <sz val="11"/>
        <color theme="1"/>
        <rFont val="Calibri"/>
        <family val="2"/>
        <scheme val="minor"/>
      </rPr>
      <t>grupa przedmiotów Język obcy profilowany biznesowy: Język angielski profilowany biznesowy , Język niemiecki profilowany biznesowy, Język włoski profilowany biznesowy, Język francuski profilowany biznesowy, Język hiszpański profilowany biznesowy, Język rosyjski profilowany biznesowy</t>
    </r>
  </si>
  <si>
    <r>
      <t>*</t>
    </r>
    <r>
      <rPr>
        <sz val="11"/>
        <color theme="1"/>
        <rFont val="Calibri"/>
        <family val="2"/>
        <scheme val="minor"/>
      </rPr>
      <t>grupa przedmiotów Przedmioty do wyboru (II sem): Zarządzanie czasem, Analiza danych ankietowych , Zarządzanie zmianą w ZZl</t>
    </r>
  </si>
  <si>
    <r>
      <t>*</t>
    </r>
    <r>
      <rPr>
        <sz val="11"/>
        <color theme="1"/>
        <rFont val="Calibri"/>
        <family val="2"/>
        <scheme val="minor"/>
      </rPr>
      <t>grupa przedmiotów Przedmioty do wyboru (III sem):</t>
    </r>
  </si>
  <si>
    <r>
      <t>*</t>
    </r>
    <r>
      <rPr>
        <sz val="11"/>
        <color theme="1"/>
        <rFont val="Calibri"/>
        <family val="2"/>
        <scheme val="minor"/>
      </rPr>
      <t>grupa przedmiotów Przedmioty do wyboru (IV sem):</t>
    </r>
  </si>
  <si>
    <r>
      <t>*</t>
    </r>
    <r>
      <rPr>
        <sz val="11"/>
        <color theme="1"/>
        <rFont val="Calibri"/>
        <family val="2"/>
        <scheme val="minor"/>
      </rPr>
      <t>grupa przedmiotów Seminarium Magisterskie:</t>
    </r>
  </si>
  <si>
    <r>
      <t xml:space="preserve">Status Planu Studiów: </t>
    </r>
    <r>
      <rPr>
        <sz val="10"/>
        <color theme="1"/>
        <rFont val="Arial Unicode MS"/>
      </rPr>
      <t>ZAAKCEPTOWANO</t>
    </r>
    <r>
      <rPr>
        <sz val="11"/>
        <color theme="1"/>
        <rFont val="Calibri"/>
        <family val="2"/>
        <scheme val="minor"/>
      </rPr>
      <t>  przez: Jędrzejczyk Marcin, dr hab.  (data akceptacji: 01.06.2020)</t>
    </r>
  </si>
  <si>
    <t>Godziny pracy studenta i punkty ECTS</t>
  </si>
  <si>
    <t>Punkty ECTS</t>
  </si>
  <si>
    <t>Liczba godzin ogółem</t>
  </si>
  <si>
    <t>Godziny / Punkty ECTS / Udział %</t>
  </si>
  <si>
    <t>Kontaktowe</t>
  </si>
  <si>
    <t>Bezkontaktowe</t>
  </si>
  <si>
    <t>1581 godz. / 63.24 pkt. ECTS / 62.74%</t>
  </si>
  <si>
    <t>939 godz. / 37.56 pkt. ECTS / 37.26%</t>
  </si>
  <si>
    <t>Z1 E2</t>
  </si>
  <si>
    <t xml:space="preserve">I stopnia niestacjonarne (2019/2020 zima) </t>
  </si>
  <si>
    <r>
      <t xml:space="preserve">Plan studiów </t>
    </r>
    <r>
      <rPr>
        <b/>
        <sz val="10"/>
        <color theme="1"/>
        <rFont val="Arial Unicode MS"/>
      </rPr>
      <t>ZZ-ZZ-XX-X2-21/22Z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</si>
</sst>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</font>
    <font>
      <b/>
      <sz val="7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 Unicode MS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workbookViewId="0">
      <selection activeCell="F12" sqref="F12"/>
    </sheetView>
  </sheetViews>
  <sheetFormatPr defaultRowHeight="14.4"/>
  <cols>
    <col min="1" max="1" width="7" customWidth="1"/>
    <col min="2" max="2" width="35.33203125" customWidth="1"/>
    <col min="3" max="3" width="5.5546875" customWidth="1"/>
    <col min="4" max="4" width="6.5546875" customWidth="1"/>
    <col min="5" max="5" width="6.33203125" customWidth="1"/>
    <col min="6" max="21" width="4" customWidth="1"/>
  </cols>
  <sheetData>
    <row r="1" spans="1:21">
      <c r="A1" s="1" t="s">
        <v>117</v>
      </c>
    </row>
    <row r="2" spans="1:21">
      <c r="A2" s="2" t="s">
        <v>0</v>
      </c>
    </row>
    <row r="3" spans="1:21">
      <c r="A3" s="2" t="s">
        <v>1</v>
      </c>
    </row>
    <row r="4" spans="1:21">
      <c r="A4" s="2" t="s">
        <v>2</v>
      </c>
    </row>
    <row r="5" spans="1:21">
      <c r="A5" s="2" t="s">
        <v>3</v>
      </c>
    </row>
    <row r="6" spans="1:21">
      <c r="A6" s="2" t="s">
        <v>4</v>
      </c>
    </row>
    <row r="7" spans="1:21">
      <c r="A7" s="2" t="s">
        <v>5</v>
      </c>
    </row>
    <row r="8" spans="1:21">
      <c r="A8" s="2" t="s">
        <v>6</v>
      </c>
    </row>
    <row r="10" spans="1:21" ht="14.4" customHeight="1">
      <c r="A10" s="11" t="s">
        <v>7</v>
      </c>
      <c r="B10" s="11" t="s">
        <v>8</v>
      </c>
      <c r="C10" s="11" t="s">
        <v>9</v>
      </c>
      <c r="D10" s="4" t="s">
        <v>10</v>
      </c>
      <c r="E10" s="4" t="s">
        <v>12</v>
      </c>
      <c r="F10" s="11" t="s">
        <v>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4.4" customHeight="1">
      <c r="A11" s="11"/>
      <c r="B11" s="11"/>
      <c r="C11" s="11"/>
      <c r="D11" s="4" t="s">
        <v>11</v>
      </c>
      <c r="E11" s="4" t="s">
        <v>13</v>
      </c>
      <c r="F11" s="11">
        <v>1</v>
      </c>
      <c r="G11" s="11"/>
      <c r="H11" s="11"/>
      <c r="I11" s="11"/>
      <c r="J11" s="11">
        <v>2</v>
      </c>
      <c r="K11" s="11"/>
      <c r="L11" s="11"/>
      <c r="M11" s="11"/>
      <c r="N11" s="11">
        <v>3</v>
      </c>
      <c r="O11" s="11"/>
      <c r="P11" s="11"/>
      <c r="Q11" s="11"/>
      <c r="R11" s="11">
        <v>4</v>
      </c>
      <c r="S11" s="11"/>
      <c r="T11" s="11"/>
      <c r="U11" s="11"/>
    </row>
    <row r="12" spans="1:21">
      <c r="A12" s="11"/>
      <c r="B12" s="11"/>
      <c r="C12" s="11"/>
      <c r="D12" s="4"/>
      <c r="E12" s="4"/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15</v>
      </c>
      <c r="S12" s="4" t="s">
        <v>16</v>
      </c>
      <c r="T12" s="4" t="s">
        <v>17</v>
      </c>
      <c r="U12" s="4" t="s">
        <v>18</v>
      </c>
    </row>
    <row r="13" spans="1:21" ht="21" customHeight="1">
      <c r="A13" s="11" t="s">
        <v>19</v>
      </c>
      <c r="B13" s="11"/>
      <c r="C13" s="11"/>
      <c r="D13" s="4">
        <v>555</v>
      </c>
      <c r="E13" s="4">
        <v>86</v>
      </c>
      <c r="F13" s="4">
        <v>75</v>
      </c>
      <c r="G13" s="4">
        <v>60</v>
      </c>
      <c r="H13" s="4">
        <v>60</v>
      </c>
      <c r="I13" s="4">
        <v>29</v>
      </c>
      <c r="J13" s="4">
        <v>60</v>
      </c>
      <c r="K13" s="4">
        <v>30</v>
      </c>
      <c r="L13" s="4">
        <v>60</v>
      </c>
      <c r="M13" s="4">
        <v>25</v>
      </c>
      <c r="N13" s="4">
        <v>30</v>
      </c>
      <c r="O13" s="4">
        <v>15</v>
      </c>
      <c r="P13" s="4">
        <v>60</v>
      </c>
      <c r="Q13" s="4">
        <v>16</v>
      </c>
      <c r="R13" s="4">
        <v>15</v>
      </c>
      <c r="S13" s="4">
        <v>15</v>
      </c>
      <c r="T13" s="4">
        <v>75</v>
      </c>
      <c r="U13" s="4">
        <v>16</v>
      </c>
    </row>
    <row r="14" spans="1:21" ht="19.8" customHeight="1">
      <c r="A14" s="4" t="s">
        <v>20</v>
      </c>
      <c r="B14" s="4" t="s">
        <v>21</v>
      </c>
      <c r="C14" s="4" t="s">
        <v>22</v>
      </c>
      <c r="D14" s="4">
        <v>15</v>
      </c>
      <c r="E14" s="4">
        <v>3</v>
      </c>
      <c r="F14" s="4">
        <v>15</v>
      </c>
      <c r="G14" s="4"/>
      <c r="H14" s="5"/>
      <c r="I14" s="4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9.8" customHeight="1">
      <c r="A15" s="4" t="s">
        <v>23</v>
      </c>
      <c r="B15" s="4" t="s">
        <v>24</v>
      </c>
      <c r="C15" s="4" t="s">
        <v>25</v>
      </c>
      <c r="D15" s="4">
        <v>30</v>
      </c>
      <c r="E15" s="4">
        <v>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 t="s">
        <v>26</v>
      </c>
      <c r="U15" s="4">
        <v>4</v>
      </c>
    </row>
    <row r="16" spans="1:21" ht="19.8" customHeight="1">
      <c r="A16" s="4" t="s">
        <v>27</v>
      </c>
      <c r="B16" s="4" t="s">
        <v>28</v>
      </c>
      <c r="C16" s="4" t="s">
        <v>29</v>
      </c>
      <c r="D16" s="4">
        <v>15</v>
      </c>
      <c r="E16" s="4">
        <v>3</v>
      </c>
      <c r="F16" s="4"/>
      <c r="G16" s="4"/>
      <c r="H16" s="4"/>
      <c r="I16" s="4"/>
      <c r="J16" s="4"/>
      <c r="K16" s="4"/>
      <c r="L16" s="5" t="s">
        <v>30</v>
      </c>
      <c r="M16" s="4">
        <v>3</v>
      </c>
      <c r="N16" s="4"/>
      <c r="O16" s="4"/>
      <c r="P16" s="4"/>
      <c r="Q16" s="4"/>
      <c r="R16" s="4"/>
      <c r="S16" s="4"/>
      <c r="T16" s="4"/>
      <c r="U16" s="4"/>
    </row>
    <row r="17" spans="1:21" ht="19.8" customHeight="1">
      <c r="A17" s="4" t="s">
        <v>31</v>
      </c>
      <c r="B17" s="4" t="s">
        <v>32</v>
      </c>
      <c r="C17" s="4" t="s">
        <v>33</v>
      </c>
      <c r="D17" s="4">
        <v>15</v>
      </c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5" t="s">
        <v>30</v>
      </c>
      <c r="Q17" s="4">
        <v>2</v>
      </c>
      <c r="R17" s="4"/>
      <c r="S17" s="4"/>
      <c r="T17" s="4"/>
      <c r="U17" s="4"/>
    </row>
    <row r="18" spans="1:21" ht="19.8" customHeight="1">
      <c r="A18" s="4" t="s">
        <v>34</v>
      </c>
      <c r="B18" s="4" t="s">
        <v>35</v>
      </c>
      <c r="C18" s="4" t="s">
        <v>25</v>
      </c>
      <c r="D18" s="4">
        <v>15</v>
      </c>
      <c r="E18" s="4">
        <v>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 t="s">
        <v>30</v>
      </c>
      <c r="U18" s="4">
        <v>3</v>
      </c>
    </row>
    <row r="19" spans="1:21" ht="19.8" customHeight="1">
      <c r="A19" s="4" t="s">
        <v>36</v>
      </c>
      <c r="B19" s="4" t="s">
        <v>37</v>
      </c>
      <c r="C19" s="4" t="s">
        <v>38</v>
      </c>
      <c r="D19" s="4">
        <v>30</v>
      </c>
      <c r="E19" s="4">
        <v>5</v>
      </c>
      <c r="F19" s="4">
        <v>15</v>
      </c>
      <c r="G19" s="4">
        <v>15</v>
      </c>
      <c r="H19" s="5"/>
      <c r="I19" s="4">
        <v>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9.8" customHeight="1">
      <c r="A20" s="4" t="s">
        <v>39</v>
      </c>
      <c r="B20" s="7" t="s">
        <v>40</v>
      </c>
      <c r="C20" s="7" t="s">
        <v>115</v>
      </c>
      <c r="D20" s="7">
        <v>60</v>
      </c>
      <c r="E20" s="7">
        <v>5</v>
      </c>
      <c r="F20" s="7"/>
      <c r="G20" s="7"/>
      <c r="H20" s="8" t="s">
        <v>41</v>
      </c>
      <c r="I20" s="7">
        <v>2</v>
      </c>
      <c r="J20" s="7"/>
      <c r="K20" s="7"/>
      <c r="L20" s="8" t="s">
        <v>41</v>
      </c>
      <c r="M20" s="7">
        <v>3</v>
      </c>
      <c r="N20" s="4"/>
      <c r="O20" s="4"/>
      <c r="P20" s="4"/>
      <c r="Q20" s="4"/>
      <c r="R20" s="4"/>
      <c r="S20" s="4"/>
      <c r="T20" s="4"/>
      <c r="U20" s="4"/>
    </row>
    <row r="21" spans="1:21" ht="19.8" customHeight="1">
      <c r="A21" s="4" t="s">
        <v>42</v>
      </c>
      <c r="B21" s="4" t="s">
        <v>43</v>
      </c>
      <c r="C21" s="4" t="s">
        <v>38</v>
      </c>
      <c r="D21" s="4">
        <v>30</v>
      </c>
      <c r="E21" s="4">
        <v>5</v>
      </c>
      <c r="F21" s="4">
        <v>15</v>
      </c>
      <c r="G21" s="4">
        <v>15</v>
      </c>
      <c r="H21" s="5"/>
      <c r="I21" s="4">
        <v>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9.8" customHeight="1">
      <c r="A22" s="4" t="s">
        <v>44</v>
      </c>
      <c r="B22" s="4" t="s">
        <v>45</v>
      </c>
      <c r="C22" s="4" t="s">
        <v>33</v>
      </c>
      <c r="D22" s="4">
        <v>15</v>
      </c>
      <c r="E22" s="4">
        <v>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5" t="s">
        <v>30</v>
      </c>
      <c r="Q22" s="4">
        <v>2</v>
      </c>
      <c r="R22" s="4"/>
      <c r="S22" s="4"/>
      <c r="T22" s="4"/>
      <c r="U22" s="4"/>
    </row>
    <row r="23" spans="1:21" ht="19.8" customHeight="1">
      <c r="A23" s="4" t="s">
        <v>46</v>
      </c>
      <c r="B23" s="4" t="s">
        <v>47</v>
      </c>
      <c r="C23" s="4" t="s">
        <v>22</v>
      </c>
      <c r="D23" s="4">
        <v>15</v>
      </c>
      <c r="E23" s="4">
        <v>3</v>
      </c>
      <c r="F23" s="4"/>
      <c r="G23" s="4"/>
      <c r="H23" s="5" t="s">
        <v>30</v>
      </c>
      <c r="I23" s="4">
        <v>3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9.8" customHeight="1">
      <c r="A24" s="4" t="s">
        <v>48</v>
      </c>
      <c r="B24" s="4" t="s">
        <v>49</v>
      </c>
      <c r="C24" s="4" t="s">
        <v>38</v>
      </c>
      <c r="D24" s="4">
        <v>30</v>
      </c>
      <c r="E24" s="4">
        <v>5</v>
      </c>
      <c r="F24" s="4">
        <v>15</v>
      </c>
      <c r="G24" s="4">
        <v>15</v>
      </c>
      <c r="H24" s="5"/>
      <c r="I24" s="4">
        <v>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9.8" customHeight="1">
      <c r="A25" s="4" t="s">
        <v>50</v>
      </c>
      <c r="B25" s="4" t="s">
        <v>51</v>
      </c>
      <c r="C25" s="4" t="s">
        <v>52</v>
      </c>
      <c r="D25" s="4">
        <v>30</v>
      </c>
      <c r="E25" s="4">
        <v>5</v>
      </c>
      <c r="F25" s="4"/>
      <c r="G25" s="4"/>
      <c r="H25" s="4"/>
      <c r="I25" s="4"/>
      <c r="J25" s="4">
        <v>15</v>
      </c>
      <c r="K25" s="4">
        <v>15</v>
      </c>
      <c r="L25" s="5"/>
      <c r="M25" s="4">
        <v>5</v>
      </c>
      <c r="N25" s="4"/>
      <c r="O25" s="4"/>
      <c r="P25" s="4"/>
      <c r="Q25" s="4"/>
      <c r="R25" s="4"/>
      <c r="S25" s="4"/>
      <c r="T25" s="4"/>
      <c r="U25" s="4"/>
    </row>
    <row r="26" spans="1:21" ht="19.8" customHeight="1">
      <c r="A26" s="4" t="s">
        <v>53</v>
      </c>
      <c r="B26" s="4" t="s">
        <v>54</v>
      </c>
      <c r="C26" s="4" t="s">
        <v>52</v>
      </c>
      <c r="D26" s="4">
        <v>30</v>
      </c>
      <c r="E26" s="4">
        <v>5</v>
      </c>
      <c r="F26" s="4"/>
      <c r="G26" s="4"/>
      <c r="H26" s="4"/>
      <c r="I26" s="4"/>
      <c r="J26" s="4">
        <v>15</v>
      </c>
      <c r="K26" s="4">
        <v>15</v>
      </c>
      <c r="L26" s="5"/>
      <c r="M26" s="4">
        <v>5</v>
      </c>
      <c r="N26" s="4"/>
      <c r="O26" s="4"/>
      <c r="P26" s="4"/>
      <c r="Q26" s="4"/>
      <c r="R26" s="4"/>
      <c r="S26" s="4"/>
      <c r="T26" s="4"/>
      <c r="U26" s="4"/>
    </row>
    <row r="27" spans="1:21" ht="19.8" customHeight="1">
      <c r="A27" s="4" t="s">
        <v>55</v>
      </c>
      <c r="B27" s="4" t="s">
        <v>56</v>
      </c>
      <c r="C27" s="4" t="s">
        <v>25</v>
      </c>
      <c r="D27" s="4">
        <v>30</v>
      </c>
      <c r="E27" s="4">
        <v>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 t="s">
        <v>26</v>
      </c>
      <c r="U27" s="4">
        <v>4</v>
      </c>
    </row>
    <row r="28" spans="1:21" ht="19.8" customHeight="1">
      <c r="A28" s="4" t="s">
        <v>57</v>
      </c>
      <c r="B28" s="4" t="s">
        <v>58</v>
      </c>
      <c r="C28" s="4" t="s">
        <v>52</v>
      </c>
      <c r="D28" s="4">
        <v>15</v>
      </c>
      <c r="E28" s="4">
        <v>3</v>
      </c>
      <c r="F28" s="4"/>
      <c r="G28" s="4"/>
      <c r="H28" s="4"/>
      <c r="I28" s="4"/>
      <c r="J28" s="4">
        <v>15</v>
      </c>
      <c r="K28" s="4"/>
      <c r="L28" s="5"/>
      <c r="M28" s="4">
        <v>3</v>
      </c>
      <c r="N28" s="4"/>
      <c r="O28" s="4"/>
      <c r="P28" s="4"/>
      <c r="Q28" s="4"/>
      <c r="R28" s="4"/>
      <c r="S28" s="4"/>
      <c r="T28" s="4"/>
      <c r="U28" s="4"/>
    </row>
    <row r="29" spans="1:21" ht="19.8" customHeight="1">
      <c r="A29" s="4" t="s">
        <v>59</v>
      </c>
      <c r="B29" s="4" t="s">
        <v>60</v>
      </c>
      <c r="C29" s="4" t="s">
        <v>22</v>
      </c>
      <c r="D29" s="4">
        <v>15</v>
      </c>
      <c r="E29" s="4">
        <v>2</v>
      </c>
      <c r="F29" s="4"/>
      <c r="G29" s="4"/>
      <c r="H29" s="5" t="s">
        <v>30</v>
      </c>
      <c r="I29" s="4">
        <v>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9.8" customHeight="1">
      <c r="A30" s="4" t="s">
        <v>61</v>
      </c>
      <c r="B30" s="4" t="s">
        <v>62</v>
      </c>
      <c r="C30" s="4" t="s">
        <v>38</v>
      </c>
      <c r="D30" s="4">
        <v>30</v>
      </c>
      <c r="E30" s="4">
        <v>5</v>
      </c>
      <c r="F30" s="4">
        <v>15</v>
      </c>
      <c r="G30" s="4">
        <v>15</v>
      </c>
      <c r="H30" s="5"/>
      <c r="I30" s="4">
        <v>5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9.8" customHeight="1">
      <c r="A31" s="4" t="s">
        <v>63</v>
      </c>
      <c r="B31" s="4" t="s">
        <v>64</v>
      </c>
      <c r="C31" s="4" t="s">
        <v>65</v>
      </c>
      <c r="D31" s="4">
        <v>30</v>
      </c>
      <c r="E31" s="4">
        <v>4</v>
      </c>
      <c r="F31" s="4"/>
      <c r="G31" s="4"/>
      <c r="H31" s="4"/>
      <c r="I31" s="4"/>
      <c r="J31" s="4"/>
      <c r="K31" s="4"/>
      <c r="L31" s="4"/>
      <c r="M31" s="4"/>
      <c r="N31" s="4">
        <v>15</v>
      </c>
      <c r="O31" s="4">
        <v>15</v>
      </c>
      <c r="P31" s="5"/>
      <c r="Q31" s="4">
        <v>4</v>
      </c>
      <c r="R31" s="4"/>
      <c r="S31" s="4"/>
      <c r="T31" s="4"/>
      <c r="U31" s="4"/>
    </row>
    <row r="32" spans="1:21" ht="19.8" customHeight="1">
      <c r="A32" s="4" t="s">
        <v>66</v>
      </c>
      <c r="B32" s="4" t="s">
        <v>67</v>
      </c>
      <c r="C32" s="4" t="s">
        <v>33</v>
      </c>
      <c r="D32" s="4">
        <v>15</v>
      </c>
      <c r="E32" s="4">
        <v>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5" t="s">
        <v>30</v>
      </c>
      <c r="Q32" s="4">
        <v>2</v>
      </c>
      <c r="R32" s="4"/>
      <c r="S32" s="4"/>
      <c r="T32" s="4"/>
      <c r="U32" s="4"/>
    </row>
    <row r="33" spans="1:21" ht="19.8" customHeight="1">
      <c r="A33" s="4" t="s">
        <v>68</v>
      </c>
      <c r="B33" s="4" t="s">
        <v>69</v>
      </c>
      <c r="C33" s="4" t="s">
        <v>29</v>
      </c>
      <c r="D33" s="4">
        <v>15</v>
      </c>
      <c r="E33" s="4">
        <v>3</v>
      </c>
      <c r="F33" s="4"/>
      <c r="G33" s="4"/>
      <c r="H33" s="4"/>
      <c r="I33" s="4"/>
      <c r="J33" s="4">
        <v>15</v>
      </c>
      <c r="K33" s="4"/>
      <c r="L33" s="5"/>
      <c r="M33" s="4">
        <v>3</v>
      </c>
      <c r="N33" s="4"/>
      <c r="O33" s="4"/>
      <c r="P33" s="4"/>
      <c r="Q33" s="4"/>
      <c r="R33" s="4"/>
      <c r="S33" s="4"/>
      <c r="T33" s="4"/>
      <c r="U33" s="4"/>
    </row>
    <row r="34" spans="1:21" ht="19.8" customHeight="1">
      <c r="A34" s="4" t="s">
        <v>70</v>
      </c>
      <c r="B34" s="4" t="s">
        <v>71</v>
      </c>
      <c r="C34" s="4" t="s">
        <v>33</v>
      </c>
      <c r="D34" s="4">
        <v>15</v>
      </c>
      <c r="E34" s="4">
        <v>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5" t="s">
        <v>30</v>
      </c>
      <c r="Q34" s="4">
        <v>3</v>
      </c>
      <c r="R34" s="4"/>
      <c r="S34" s="4"/>
      <c r="T34" s="4"/>
      <c r="U34" s="4"/>
    </row>
    <row r="35" spans="1:21" ht="19.8" customHeight="1">
      <c r="A35" s="4" t="s">
        <v>72</v>
      </c>
      <c r="B35" s="4" t="s">
        <v>73</v>
      </c>
      <c r="C35" s="4" t="s">
        <v>74</v>
      </c>
      <c r="D35" s="4">
        <v>30</v>
      </c>
      <c r="E35" s="4">
        <v>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15</v>
      </c>
      <c r="S35" s="4">
        <v>15</v>
      </c>
      <c r="T35" s="5"/>
      <c r="U35" s="4">
        <v>5</v>
      </c>
    </row>
    <row r="36" spans="1:21" ht="19.8" customHeight="1">
      <c r="A36" s="4" t="s">
        <v>75</v>
      </c>
      <c r="B36" s="4" t="s">
        <v>76</v>
      </c>
      <c r="C36" s="4" t="s">
        <v>29</v>
      </c>
      <c r="D36" s="4">
        <v>15</v>
      </c>
      <c r="E36" s="4">
        <v>3</v>
      </c>
      <c r="F36" s="4"/>
      <c r="G36" s="4"/>
      <c r="H36" s="4"/>
      <c r="I36" s="4"/>
      <c r="J36" s="4"/>
      <c r="K36" s="4"/>
      <c r="L36" s="5" t="s">
        <v>30</v>
      </c>
      <c r="M36" s="4">
        <v>3</v>
      </c>
      <c r="N36" s="4"/>
      <c r="O36" s="4"/>
      <c r="P36" s="4"/>
      <c r="Q36" s="4"/>
      <c r="R36" s="4"/>
      <c r="S36" s="4"/>
      <c r="T36" s="4"/>
      <c r="U36" s="4"/>
    </row>
    <row r="37" spans="1:21" ht="19.8" customHeight="1">
      <c r="A37" s="4" t="s">
        <v>77</v>
      </c>
      <c r="B37" s="4" t="s">
        <v>78</v>
      </c>
      <c r="C37" s="4" t="s">
        <v>65</v>
      </c>
      <c r="D37" s="4">
        <v>15</v>
      </c>
      <c r="E37" s="4">
        <v>3</v>
      </c>
      <c r="F37" s="4"/>
      <c r="G37" s="4"/>
      <c r="H37" s="4"/>
      <c r="I37" s="4"/>
      <c r="J37" s="4"/>
      <c r="K37" s="4"/>
      <c r="L37" s="4"/>
      <c r="M37" s="4"/>
      <c r="N37" s="4">
        <v>15</v>
      </c>
      <c r="O37" s="4"/>
      <c r="P37" s="5"/>
      <c r="Q37" s="4">
        <v>3</v>
      </c>
      <c r="R37" s="4"/>
      <c r="S37" s="4"/>
      <c r="T37" s="4"/>
      <c r="U37" s="4"/>
    </row>
    <row r="38" spans="1:21" ht="19.8" customHeight="1">
      <c r="A38" s="11" t="s">
        <v>79</v>
      </c>
      <c r="B38" s="11"/>
      <c r="C38" s="11"/>
      <c r="D38" s="4">
        <v>180</v>
      </c>
      <c r="E38" s="4">
        <v>18</v>
      </c>
      <c r="F38" s="4"/>
      <c r="G38" s="4"/>
      <c r="H38" s="4"/>
      <c r="I38" s="4"/>
      <c r="J38" s="4">
        <v>60</v>
      </c>
      <c r="K38" s="4"/>
      <c r="L38" s="4"/>
      <c r="M38" s="4">
        <v>6</v>
      </c>
      <c r="N38" s="4">
        <v>60</v>
      </c>
      <c r="O38" s="4"/>
      <c r="P38" s="4"/>
      <c r="Q38" s="4">
        <v>6</v>
      </c>
      <c r="R38" s="4">
        <v>60</v>
      </c>
      <c r="S38" s="4"/>
      <c r="T38" s="4"/>
      <c r="U38" s="4">
        <v>6</v>
      </c>
    </row>
    <row r="39" spans="1:21" ht="19.8" customHeight="1">
      <c r="A39" s="4" t="s">
        <v>80</v>
      </c>
      <c r="B39" s="4" t="s">
        <v>81</v>
      </c>
      <c r="C39" s="4" t="s">
        <v>29</v>
      </c>
      <c r="D39" s="4">
        <v>60</v>
      </c>
      <c r="E39" s="4">
        <v>6</v>
      </c>
      <c r="F39" s="4"/>
      <c r="G39" s="4"/>
      <c r="H39" s="4"/>
      <c r="I39" s="4"/>
      <c r="J39" s="4">
        <v>60</v>
      </c>
      <c r="K39" s="4"/>
      <c r="L39" s="5"/>
      <c r="M39" s="4">
        <v>6</v>
      </c>
      <c r="N39" s="4"/>
      <c r="O39" s="4"/>
      <c r="P39" s="4"/>
      <c r="Q39" s="4"/>
      <c r="R39" s="4"/>
      <c r="S39" s="4"/>
      <c r="T39" s="4"/>
      <c r="U39" s="4"/>
    </row>
    <row r="40" spans="1:21" ht="19.8" customHeight="1">
      <c r="A40" s="4" t="s">
        <v>82</v>
      </c>
      <c r="B40" s="4" t="s">
        <v>83</v>
      </c>
      <c r="C40" s="4" t="s">
        <v>33</v>
      </c>
      <c r="D40" s="4">
        <v>60</v>
      </c>
      <c r="E40" s="4">
        <v>6</v>
      </c>
      <c r="F40" s="4"/>
      <c r="G40" s="4"/>
      <c r="H40" s="4"/>
      <c r="I40" s="4"/>
      <c r="J40" s="4"/>
      <c r="K40" s="4"/>
      <c r="L40" s="4"/>
      <c r="M40" s="4"/>
      <c r="N40" s="4">
        <v>60</v>
      </c>
      <c r="O40" s="4"/>
      <c r="P40" s="5"/>
      <c r="Q40" s="4">
        <v>6</v>
      </c>
      <c r="R40" s="4"/>
      <c r="S40" s="4"/>
      <c r="T40" s="4"/>
      <c r="U40" s="4"/>
    </row>
    <row r="41" spans="1:21" ht="19.8" customHeight="1">
      <c r="A41" s="4" t="s">
        <v>84</v>
      </c>
      <c r="B41" s="4" t="s">
        <v>85</v>
      </c>
      <c r="C41" s="4" t="s">
        <v>25</v>
      </c>
      <c r="D41" s="4">
        <v>60</v>
      </c>
      <c r="E41" s="4">
        <v>6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60</v>
      </c>
      <c r="S41" s="4"/>
      <c r="T41" s="5"/>
      <c r="U41" s="4">
        <v>6</v>
      </c>
    </row>
    <row r="42" spans="1:21" ht="19.8" customHeight="1">
      <c r="A42" s="11" t="s">
        <v>86</v>
      </c>
      <c r="B42" s="11"/>
      <c r="C42" s="11"/>
      <c r="D42" s="4">
        <v>60</v>
      </c>
      <c r="E42" s="4">
        <v>16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30</v>
      </c>
      <c r="Q42" s="4">
        <v>8</v>
      </c>
      <c r="R42" s="4"/>
      <c r="S42" s="4"/>
      <c r="T42" s="4">
        <v>30</v>
      </c>
      <c r="U42" s="4">
        <v>8</v>
      </c>
    </row>
    <row r="43" spans="1:21" ht="19.8" customHeight="1">
      <c r="A43" s="4" t="s">
        <v>87</v>
      </c>
      <c r="B43" s="4" t="s">
        <v>88</v>
      </c>
      <c r="C43" s="4" t="s">
        <v>89</v>
      </c>
      <c r="D43" s="4">
        <v>60</v>
      </c>
      <c r="E43" s="4">
        <v>16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5" t="s">
        <v>90</v>
      </c>
      <c r="Q43" s="4">
        <v>8</v>
      </c>
      <c r="R43" s="4"/>
      <c r="S43" s="4"/>
      <c r="T43" s="5" t="s">
        <v>90</v>
      </c>
      <c r="U43" s="4">
        <v>8</v>
      </c>
    </row>
    <row r="44" spans="1:21" ht="14.4" customHeight="1">
      <c r="A44" s="11" t="s">
        <v>91</v>
      </c>
      <c r="B44" s="11"/>
      <c r="C44" s="11"/>
      <c r="D44" s="4">
        <v>795</v>
      </c>
      <c r="E44" s="4">
        <v>120</v>
      </c>
      <c r="F44" s="4">
        <v>75</v>
      </c>
      <c r="G44" s="4">
        <v>60</v>
      </c>
      <c r="H44" s="4">
        <v>60</v>
      </c>
      <c r="I44" s="4">
        <v>30</v>
      </c>
      <c r="J44" s="4">
        <v>120</v>
      </c>
      <c r="K44" s="4">
        <v>30</v>
      </c>
      <c r="L44" s="4">
        <v>60</v>
      </c>
      <c r="M44" s="10">
        <v>31</v>
      </c>
      <c r="N44" s="4">
        <v>90</v>
      </c>
      <c r="O44" s="4">
        <v>15</v>
      </c>
      <c r="P44" s="4">
        <v>90</v>
      </c>
      <c r="Q44" s="4">
        <v>30</v>
      </c>
      <c r="R44" s="4">
        <v>75</v>
      </c>
      <c r="S44" s="4">
        <v>15</v>
      </c>
      <c r="T44" s="4">
        <v>105</v>
      </c>
      <c r="U44" s="4">
        <v>30</v>
      </c>
    </row>
    <row r="45" spans="1:21" ht="14.4" customHeight="1">
      <c r="A45" s="11" t="s">
        <v>92</v>
      </c>
      <c r="B45" s="11"/>
      <c r="C45" s="11"/>
      <c r="D45" s="11"/>
      <c r="E45" s="11"/>
      <c r="F45" s="11">
        <v>4</v>
      </c>
      <c r="G45" s="11"/>
      <c r="H45" s="11"/>
      <c r="I45" s="11"/>
      <c r="J45" s="11">
        <v>4</v>
      </c>
      <c r="K45" s="11"/>
      <c r="L45" s="11"/>
      <c r="M45" s="11"/>
      <c r="N45" s="11">
        <v>2</v>
      </c>
      <c r="O45" s="11"/>
      <c r="P45" s="11"/>
      <c r="Q45" s="11"/>
      <c r="R45" s="11">
        <v>1</v>
      </c>
      <c r="S45" s="11"/>
      <c r="T45" s="11"/>
      <c r="U45" s="11"/>
    </row>
    <row r="46" spans="1:21" ht="14.4" customHeight="1">
      <c r="A46" s="11" t="s">
        <v>93</v>
      </c>
      <c r="B46" s="11"/>
      <c r="C46" s="11"/>
      <c r="D46" s="11"/>
      <c r="E46" s="11"/>
      <c r="F46" s="11">
        <v>195</v>
      </c>
      <c r="G46" s="11"/>
      <c r="H46" s="11"/>
      <c r="I46" s="11"/>
      <c r="J46" s="11">
        <v>210</v>
      </c>
      <c r="K46" s="11"/>
      <c r="L46" s="11"/>
      <c r="M46" s="11"/>
      <c r="N46" s="11">
        <v>195</v>
      </c>
      <c r="O46" s="11"/>
      <c r="P46" s="11"/>
      <c r="Q46" s="11"/>
      <c r="R46" s="11">
        <v>195</v>
      </c>
      <c r="S46" s="11"/>
      <c r="T46" s="11"/>
      <c r="U46" s="11"/>
    </row>
    <row r="47" spans="1:21" ht="14.4" customHeight="1">
      <c r="A47" s="11" t="s">
        <v>94</v>
      </c>
      <c r="B47" s="11"/>
      <c r="C47" s="11"/>
      <c r="D47" s="11"/>
      <c r="E47" s="11"/>
      <c r="F47" s="11">
        <v>405</v>
      </c>
      <c r="G47" s="11"/>
      <c r="H47" s="11"/>
      <c r="I47" s="11"/>
      <c r="J47" s="11"/>
      <c r="K47" s="11"/>
      <c r="L47" s="11"/>
      <c r="M47" s="11"/>
      <c r="N47" s="11">
        <v>390</v>
      </c>
      <c r="O47" s="11"/>
      <c r="P47" s="11"/>
      <c r="Q47" s="11"/>
      <c r="R47" s="11"/>
      <c r="S47" s="11"/>
      <c r="T47" s="11"/>
      <c r="U47" s="11"/>
    </row>
    <row r="48" spans="1:21" ht="14.4" customHeight="1">
      <c r="A48" s="11" t="s">
        <v>95</v>
      </c>
      <c r="B48" s="11"/>
      <c r="C48" s="11"/>
      <c r="D48" s="11"/>
      <c r="E48" s="11"/>
      <c r="F48" s="11">
        <v>30</v>
      </c>
      <c r="G48" s="11"/>
      <c r="H48" s="11"/>
      <c r="I48" s="11"/>
      <c r="J48" s="12">
        <v>31</v>
      </c>
      <c r="K48" s="12"/>
      <c r="L48" s="12"/>
      <c r="M48" s="12"/>
      <c r="N48" s="11">
        <v>30</v>
      </c>
      <c r="O48" s="11"/>
      <c r="P48" s="11"/>
      <c r="Q48" s="11"/>
      <c r="R48" s="11">
        <v>30</v>
      </c>
      <c r="S48" s="11"/>
      <c r="T48" s="11"/>
      <c r="U48" s="11"/>
    </row>
    <row r="49" spans="1:21" ht="14.4" customHeight="1">
      <c r="A49" s="11" t="s">
        <v>96</v>
      </c>
      <c r="B49" s="11"/>
      <c r="C49" s="11"/>
      <c r="D49" s="11"/>
      <c r="E49" s="11"/>
      <c r="F49" s="11">
        <v>360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4" customHeight="1">
      <c r="A50" s="11" t="s">
        <v>97</v>
      </c>
      <c r="B50" s="11"/>
      <c r="C50" s="11"/>
      <c r="D50" s="11"/>
      <c r="E50" s="11"/>
      <c r="F50" s="11">
        <v>120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4" customHeight="1">
      <c r="A51" s="11" t="s">
        <v>98</v>
      </c>
      <c r="B51" s="11"/>
      <c r="C51" s="11"/>
      <c r="D51" s="11"/>
      <c r="E51" s="11"/>
      <c r="F51" s="11">
        <v>195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4.4" customHeight="1">
      <c r="A52" s="11" t="s">
        <v>99</v>
      </c>
      <c r="B52" s="11"/>
      <c r="C52" s="11"/>
      <c r="D52" s="11"/>
      <c r="E52" s="11"/>
      <c r="F52" s="11">
        <v>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4" customHeight="1">
      <c r="A53" s="11" t="s">
        <v>100</v>
      </c>
      <c r="B53" s="11"/>
      <c r="C53" s="11"/>
      <c r="D53" s="11"/>
      <c r="E53" s="11"/>
      <c r="F53" s="11">
        <v>60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5" spans="1:21" ht="16.2">
      <c r="A55" s="3" t="s">
        <v>101</v>
      </c>
    </row>
    <row r="56" spans="1:21" ht="16.2">
      <c r="A56" s="3" t="s">
        <v>102</v>
      </c>
    </row>
    <row r="57" spans="1:21" ht="16.2">
      <c r="A57" s="3" t="s">
        <v>103</v>
      </c>
    </row>
    <row r="58" spans="1:21" ht="16.2">
      <c r="A58" s="3" t="s">
        <v>104</v>
      </c>
    </row>
    <row r="59" spans="1:21" ht="16.2">
      <c r="A59" s="3" t="s">
        <v>105</v>
      </c>
    </row>
    <row r="61" spans="1:21">
      <c r="A61" t="s">
        <v>106</v>
      </c>
    </row>
    <row r="63" spans="1:21">
      <c r="A63" s="1" t="s">
        <v>107</v>
      </c>
    </row>
    <row r="65" spans="1:4" ht="28.8" customHeight="1">
      <c r="A65" s="11" t="s">
        <v>108</v>
      </c>
      <c r="B65" s="11" t="s">
        <v>109</v>
      </c>
      <c r="C65" s="11" t="s">
        <v>110</v>
      </c>
      <c r="D65" s="11"/>
    </row>
    <row r="66" spans="1:4" ht="48" customHeight="1">
      <c r="A66" s="11"/>
      <c r="B66" s="11"/>
      <c r="C66" s="4" t="s">
        <v>111</v>
      </c>
      <c r="D66" s="4" t="s">
        <v>112</v>
      </c>
    </row>
    <row r="67" spans="1:4" ht="141" customHeight="1">
      <c r="A67" s="4">
        <v>81</v>
      </c>
      <c r="B67" s="4">
        <v>2520</v>
      </c>
      <c r="C67" s="4" t="s">
        <v>113</v>
      </c>
      <c r="D67" s="4" t="s">
        <v>114</v>
      </c>
    </row>
  </sheetData>
  <mergeCells count="43">
    <mergeCell ref="A52:E52"/>
    <mergeCell ref="F52:U52"/>
    <mergeCell ref="A53:E53"/>
    <mergeCell ref="F53:U53"/>
    <mergeCell ref="A65:A66"/>
    <mergeCell ref="B65:B66"/>
    <mergeCell ref="C65:D65"/>
    <mergeCell ref="A49:E49"/>
    <mergeCell ref="F49:U49"/>
    <mergeCell ref="A50:E50"/>
    <mergeCell ref="F50:U50"/>
    <mergeCell ref="A51:E51"/>
    <mergeCell ref="F51:U51"/>
    <mergeCell ref="A47:E47"/>
    <mergeCell ref="F47:M47"/>
    <mergeCell ref="N47:U47"/>
    <mergeCell ref="A48:E48"/>
    <mergeCell ref="F48:I48"/>
    <mergeCell ref="J48:M48"/>
    <mergeCell ref="N48:Q48"/>
    <mergeCell ref="R48:U48"/>
    <mergeCell ref="J45:M45"/>
    <mergeCell ref="N45:Q45"/>
    <mergeCell ref="R45:U45"/>
    <mergeCell ref="A46:E46"/>
    <mergeCell ref="F46:I46"/>
    <mergeCell ref="J46:M46"/>
    <mergeCell ref="N46:Q46"/>
    <mergeCell ref="R46:U46"/>
    <mergeCell ref="F45:I45"/>
    <mergeCell ref="A13:C13"/>
    <mergeCell ref="A38:C38"/>
    <mergeCell ref="A42:C42"/>
    <mergeCell ref="A44:C44"/>
    <mergeCell ref="A45:E45"/>
    <mergeCell ref="A10:A12"/>
    <mergeCell ref="B10:B12"/>
    <mergeCell ref="C10:C12"/>
    <mergeCell ref="F10:U10"/>
    <mergeCell ref="F11:I11"/>
    <mergeCell ref="J11:M11"/>
    <mergeCell ref="N11:Q11"/>
    <mergeCell ref="R11:U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6A27-3E09-4DD9-97D1-EB8E93D76410}">
  <dimension ref="A1:A27"/>
  <sheetViews>
    <sheetView topLeftCell="A7" workbookViewId="0">
      <selection activeCell="A15" sqref="A15:A24"/>
    </sheetView>
  </sheetViews>
  <sheetFormatPr defaultRowHeight="14.4"/>
  <sheetData>
    <row r="1" spans="1:1" ht="15.6">
      <c r="A1" s="9" t="s">
        <v>116</v>
      </c>
    </row>
    <row r="3" spans="1:1">
      <c r="A3" s="6">
        <v>3</v>
      </c>
    </row>
    <row r="4" spans="1:1">
      <c r="A4" s="6">
        <v>5</v>
      </c>
    </row>
    <row r="5" spans="1:1">
      <c r="A5" s="7">
        <v>2</v>
      </c>
    </row>
    <row r="6" spans="1:1">
      <c r="A6" s="6">
        <v>5</v>
      </c>
    </row>
    <row r="7" spans="1:1">
      <c r="A7" s="6">
        <v>3</v>
      </c>
    </row>
    <row r="8" spans="1:1">
      <c r="A8" s="6">
        <v>5</v>
      </c>
    </row>
    <row r="9" spans="1:1">
      <c r="A9" s="6">
        <v>2</v>
      </c>
    </row>
    <row r="10" spans="1:1">
      <c r="A10" s="6">
        <v>5</v>
      </c>
    </row>
    <row r="11" spans="1:1">
      <c r="A11" s="6">
        <f>SUM(A3:A10)</f>
        <v>30</v>
      </c>
    </row>
    <row r="12" spans="1:1">
      <c r="A12" s="6"/>
    </row>
    <row r="13" spans="1:1">
      <c r="A13" s="6"/>
    </row>
    <row r="14" spans="1:1">
      <c r="A14" s="6"/>
    </row>
    <row r="15" spans="1:1">
      <c r="A15" s="6">
        <v>3</v>
      </c>
    </row>
    <row r="16" spans="1:1">
      <c r="A16" s="7">
        <v>3</v>
      </c>
    </row>
    <row r="17" spans="1:1">
      <c r="A17" s="6">
        <v>5</v>
      </c>
    </row>
    <row r="18" spans="1:1">
      <c r="A18" s="6">
        <v>5</v>
      </c>
    </row>
    <row r="19" spans="1:1">
      <c r="A19" s="6">
        <v>3</v>
      </c>
    </row>
    <row r="20" spans="1:1">
      <c r="A20" s="6">
        <v>3</v>
      </c>
    </row>
    <row r="21" spans="1:1">
      <c r="A21" s="6">
        <v>3</v>
      </c>
    </row>
    <row r="22" spans="1:1">
      <c r="A22" s="6">
        <v>6</v>
      </c>
    </row>
    <row r="23" spans="1:1">
      <c r="A23" s="6">
        <v>6</v>
      </c>
    </row>
    <row r="24" spans="1:1">
      <c r="A24" s="6">
        <f>SUM(A15:A23)</f>
        <v>37</v>
      </c>
    </row>
    <row r="25" spans="1:1">
      <c r="A25" s="6"/>
    </row>
    <row r="26" spans="1:1">
      <c r="A26" s="6"/>
    </row>
    <row r="27" spans="1:1">
      <c r="A2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ZZL-stacjonarne II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2021-06-01T11:57:20Z</dcterms:modified>
</cp:coreProperties>
</file>